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escutdaniela\Desktop\"/>
    </mc:Choice>
  </mc:AlternateContent>
  <bookViews>
    <workbookView xWindow="0" yWindow="0" windowWidth="28800" windowHeight="1342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O18" i="1"/>
  <c r="O19" i="1"/>
  <c r="O20" i="1"/>
  <c r="O21" i="1"/>
  <c r="O22" i="1"/>
  <c r="O23" i="1"/>
  <c r="O24" i="1"/>
  <c r="O25" i="1"/>
  <c r="O26" i="1"/>
  <c r="O17" i="1"/>
  <c r="O10" i="1"/>
  <c r="O11" i="1"/>
  <c r="O12" i="1"/>
  <c r="O13" i="1"/>
  <c r="O14" i="1"/>
  <c r="O15" i="1"/>
  <c r="O16" i="1"/>
  <c r="O9" i="1"/>
  <c r="F11" i="1"/>
  <c r="F12" i="1"/>
  <c r="F13" i="1"/>
  <c r="F14" i="1"/>
  <c r="F15" i="1"/>
  <c r="F16" i="1"/>
  <c r="F10" i="1"/>
  <c r="F9" i="1"/>
</calcChain>
</file>

<file path=xl/sharedStrings.xml><?xml version="1.0" encoding="utf-8"?>
<sst xmlns="http://schemas.openxmlformats.org/spreadsheetml/2006/main" count="52" uniqueCount="37">
  <si>
    <t xml:space="preserve">COMUNE DI VALVASONE ARZENE </t>
  </si>
  <si>
    <t>D.Lgs. 14 marzo 2013, n.33 art. 14 comma 1 lett. C)</t>
  </si>
  <si>
    <t>Compensi agli organi comunali connessi all'assunzione della carica anno 2017</t>
  </si>
  <si>
    <t>COGNOME E NOME</t>
  </si>
  <si>
    <t>carica</t>
  </si>
  <si>
    <t>indennità di funzione</t>
  </si>
  <si>
    <t>mensile spettante</t>
  </si>
  <si>
    <t>pagata 1/1/17-31/12/17</t>
  </si>
  <si>
    <t>Maurmair Markus</t>
  </si>
  <si>
    <t>Raffin Lucia Maria</t>
  </si>
  <si>
    <t>Avoledo Fulvio</t>
  </si>
  <si>
    <t>Bellone Massimiliano</t>
  </si>
  <si>
    <t>Biasutto Oriano</t>
  </si>
  <si>
    <t>Bortolussi Annibale</t>
  </si>
  <si>
    <t>Bottacin Donatella</t>
  </si>
  <si>
    <t>Fabris Marco</t>
  </si>
  <si>
    <t>Avoledo Tiziano</t>
  </si>
  <si>
    <t>Bianchet Mirco</t>
  </si>
  <si>
    <t>Bono Sandra</t>
  </si>
  <si>
    <t>Cherubin Maurizio</t>
  </si>
  <si>
    <t>Forte Luisa</t>
  </si>
  <si>
    <t>Gri Fabio</t>
  </si>
  <si>
    <t>Maniago Daniela</t>
  </si>
  <si>
    <t>Menini Umberto</t>
  </si>
  <si>
    <t>Sbrissa Cristina</t>
  </si>
  <si>
    <t>Zilli Daniele</t>
  </si>
  <si>
    <t>Sindaco</t>
  </si>
  <si>
    <t>Vice-Sindaco</t>
  </si>
  <si>
    <t>Assessore</t>
  </si>
  <si>
    <t>Consigliere</t>
  </si>
  <si>
    <t>Ind. Fine mandato</t>
  </si>
  <si>
    <t>===</t>
  </si>
  <si>
    <t>Gettoni presenza consiglio</t>
  </si>
  <si>
    <t>pagati 1/1/2017-31/12/2017</t>
  </si>
  <si>
    <t>Viaggi di servizio e missioni con fondi pubblici</t>
  </si>
  <si>
    <t>Totale</t>
  </si>
  <si>
    <t>pagamenti 1/1/2017-31/12/2017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</si>
</sst>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0" fillId="0" borderId="8" xfId="0" applyBorder="1"/>
    <xf numFmtId="164" fontId="0" fillId="0" borderId="8" xfId="0" applyNumberFormat="1" applyBorder="1"/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P28" sqref="P28"/>
    </sheetView>
  </sheetViews>
  <sheetFormatPr defaultRowHeight="15" x14ac:dyDescent="0.25"/>
  <cols>
    <col min="1" max="1" width="22.42578125" customWidth="1"/>
    <col min="2" max="2" width="14.140625" customWidth="1"/>
    <col min="4" max="4" width="7.7109375" customWidth="1"/>
    <col min="5" max="5" width="1.140625" customWidth="1"/>
    <col min="8" max="8" width="2" customWidth="1"/>
    <col min="9" max="9" width="0.140625" customWidth="1"/>
    <col min="10" max="10" width="10" customWidth="1"/>
    <col min="11" max="11" width="15.85546875" customWidth="1"/>
    <col min="12" max="12" width="9.140625" hidden="1" customWidth="1"/>
    <col min="14" max="14" width="9.140625" customWidth="1"/>
    <col min="16" max="16" width="11.5703125" customWidth="1"/>
  </cols>
  <sheetData>
    <row r="1" spans="1:16" ht="15.75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15.75" x14ac:dyDescent="0.25">
      <c r="A2" s="2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2"/>
    </row>
    <row r="3" spans="1:16" ht="15.75" x14ac:dyDescent="0.25">
      <c r="A3" s="2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2"/>
    </row>
    <row r="4" spans="1:16" ht="15.75" x14ac:dyDescent="0.25">
      <c r="A4" s="2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2"/>
    </row>
    <row r="5" spans="1:16" ht="39.950000000000003" customHeight="1" x14ac:dyDescent="0.25">
      <c r="A5" s="23"/>
      <c r="B5" s="1"/>
      <c r="C5" s="1"/>
      <c r="D5" s="1"/>
      <c r="E5" s="1"/>
      <c r="F5" s="1"/>
      <c r="G5" s="1"/>
      <c r="H5" s="1"/>
      <c r="I5" s="1"/>
      <c r="J5" s="1"/>
      <c r="K5" s="10" t="s">
        <v>32</v>
      </c>
      <c r="L5" s="10"/>
      <c r="M5" s="10" t="s">
        <v>34</v>
      </c>
      <c r="N5" s="10"/>
      <c r="O5" s="10" t="s">
        <v>35</v>
      </c>
      <c r="P5" s="24"/>
    </row>
    <row r="6" spans="1:16" ht="15.75" customHeight="1" x14ac:dyDescent="0.25">
      <c r="A6" s="21" t="s">
        <v>3</v>
      </c>
      <c r="B6" s="2" t="s">
        <v>4</v>
      </c>
      <c r="C6" s="8" t="s">
        <v>5</v>
      </c>
      <c r="D6" s="8"/>
      <c r="E6" s="8"/>
      <c r="F6" s="8"/>
      <c r="G6" s="8"/>
      <c r="H6" s="8"/>
      <c r="I6" s="8"/>
      <c r="J6" s="7" t="s">
        <v>30</v>
      </c>
      <c r="K6" s="10" t="s">
        <v>33</v>
      </c>
      <c r="L6" s="5"/>
      <c r="M6" s="10" t="s">
        <v>33</v>
      </c>
      <c r="N6" s="10"/>
      <c r="O6" s="10" t="s">
        <v>36</v>
      </c>
      <c r="P6" s="24"/>
    </row>
    <row r="7" spans="1:16" ht="15" customHeight="1" x14ac:dyDescent="0.25">
      <c r="A7" s="21"/>
      <c r="B7" s="2"/>
      <c r="C7" s="9" t="s">
        <v>6</v>
      </c>
      <c r="D7" s="9"/>
      <c r="E7" s="9"/>
      <c r="F7" s="9" t="s">
        <v>7</v>
      </c>
      <c r="G7" s="9"/>
      <c r="H7" s="9"/>
      <c r="I7" s="9"/>
      <c r="J7" s="7"/>
      <c r="K7" s="10"/>
      <c r="L7" s="5"/>
      <c r="M7" s="10"/>
      <c r="N7" s="10"/>
      <c r="O7" s="10"/>
      <c r="P7" s="24"/>
    </row>
    <row r="8" spans="1:16" ht="15.75" x14ac:dyDescent="0.25">
      <c r="A8" s="25"/>
      <c r="B8" s="12"/>
      <c r="C8" s="9"/>
      <c r="D8" s="9"/>
      <c r="E8" s="9"/>
      <c r="F8" s="9"/>
      <c r="G8" s="9"/>
      <c r="H8" s="9"/>
      <c r="I8" s="9"/>
      <c r="J8" s="11"/>
      <c r="K8" s="13"/>
      <c r="L8" s="14"/>
      <c r="M8" s="4"/>
      <c r="N8" s="4"/>
      <c r="O8" s="16"/>
      <c r="P8" s="26"/>
    </row>
    <row r="9" spans="1:16" x14ac:dyDescent="0.25">
      <c r="A9" s="27" t="s">
        <v>8</v>
      </c>
      <c r="B9" s="17" t="s">
        <v>26</v>
      </c>
      <c r="C9" s="4">
        <v>1691</v>
      </c>
      <c r="D9" s="4"/>
      <c r="E9" s="4"/>
      <c r="F9" s="4">
        <f>C9*11</f>
        <v>18601</v>
      </c>
      <c r="G9" s="4"/>
      <c r="H9" s="4"/>
      <c r="I9" s="4"/>
      <c r="J9" s="6" t="s">
        <v>31</v>
      </c>
      <c r="K9" s="14"/>
      <c r="L9" s="14"/>
      <c r="M9" s="4">
        <v>0</v>
      </c>
      <c r="N9" s="4"/>
      <c r="O9" s="16">
        <f>SUM(F9:N9)</f>
        <v>18601</v>
      </c>
      <c r="P9" s="26"/>
    </row>
    <row r="10" spans="1:16" x14ac:dyDescent="0.25">
      <c r="A10" s="27" t="s">
        <v>9</v>
      </c>
      <c r="B10" s="17" t="s">
        <v>27</v>
      </c>
      <c r="C10" s="4">
        <v>676</v>
      </c>
      <c r="D10" s="4"/>
      <c r="E10" s="4"/>
      <c r="F10" s="4">
        <f>C10*10</f>
        <v>6760</v>
      </c>
      <c r="G10" s="4"/>
      <c r="H10" s="4"/>
      <c r="I10" s="4"/>
      <c r="J10" s="5"/>
      <c r="K10" s="14"/>
      <c r="L10" s="14"/>
      <c r="M10" s="4">
        <v>0</v>
      </c>
      <c r="N10" s="4"/>
      <c r="O10" s="16">
        <f t="shared" ref="O10:O16" si="0">SUM(F10:N10)</f>
        <v>6760</v>
      </c>
      <c r="P10" s="26"/>
    </row>
    <row r="11" spans="1:16" x14ac:dyDescent="0.25">
      <c r="A11" s="27" t="s">
        <v>10</v>
      </c>
      <c r="B11" s="17" t="s">
        <v>28</v>
      </c>
      <c r="C11" s="4">
        <v>507</v>
      </c>
      <c r="D11" s="4"/>
      <c r="E11" s="4"/>
      <c r="F11" s="4">
        <f t="shared" ref="F11:F16" si="1">C11*10</f>
        <v>5070</v>
      </c>
      <c r="G11" s="4"/>
      <c r="H11" s="4"/>
      <c r="I11" s="4"/>
      <c r="J11" s="5"/>
      <c r="K11" s="14"/>
      <c r="L11" s="14"/>
      <c r="M11" s="4">
        <v>0</v>
      </c>
      <c r="N11" s="4"/>
      <c r="O11" s="16">
        <f t="shared" si="0"/>
        <v>5070</v>
      </c>
      <c r="P11" s="26"/>
    </row>
    <row r="12" spans="1:16" x14ac:dyDescent="0.25">
      <c r="A12" s="27" t="s">
        <v>11</v>
      </c>
      <c r="B12" s="17" t="s">
        <v>28</v>
      </c>
      <c r="C12" s="4">
        <v>507</v>
      </c>
      <c r="D12" s="4"/>
      <c r="E12" s="4"/>
      <c r="F12" s="4">
        <f t="shared" si="1"/>
        <v>5070</v>
      </c>
      <c r="G12" s="4"/>
      <c r="H12" s="4"/>
      <c r="I12" s="4"/>
      <c r="J12" s="5"/>
      <c r="K12" s="14"/>
      <c r="L12" s="14"/>
      <c r="M12" s="4">
        <v>0</v>
      </c>
      <c r="N12" s="4"/>
      <c r="O12" s="16">
        <f t="shared" si="0"/>
        <v>5070</v>
      </c>
      <c r="P12" s="26"/>
    </row>
    <row r="13" spans="1:16" x14ac:dyDescent="0.25">
      <c r="A13" s="27" t="s">
        <v>12</v>
      </c>
      <c r="B13" s="17" t="s">
        <v>28</v>
      </c>
      <c r="C13" s="4">
        <v>684</v>
      </c>
      <c r="D13" s="4"/>
      <c r="E13" s="4"/>
      <c r="F13" s="4">
        <f t="shared" si="1"/>
        <v>6840</v>
      </c>
      <c r="G13" s="4"/>
      <c r="H13" s="4"/>
      <c r="I13" s="4"/>
      <c r="J13" s="5"/>
      <c r="K13" s="14"/>
      <c r="L13" s="14"/>
      <c r="M13" s="4">
        <v>0</v>
      </c>
      <c r="N13" s="4"/>
      <c r="O13" s="16">
        <f t="shared" si="0"/>
        <v>6840</v>
      </c>
      <c r="P13" s="26"/>
    </row>
    <row r="14" spans="1:16" x14ac:dyDescent="0.25">
      <c r="A14" s="27" t="s">
        <v>13</v>
      </c>
      <c r="B14" s="17" t="s">
        <v>28</v>
      </c>
      <c r="C14" s="4">
        <v>507</v>
      </c>
      <c r="D14" s="4"/>
      <c r="E14" s="4"/>
      <c r="F14" s="4">
        <f t="shared" si="1"/>
        <v>5070</v>
      </c>
      <c r="G14" s="4"/>
      <c r="H14" s="4"/>
      <c r="I14" s="4"/>
      <c r="J14" s="5"/>
      <c r="K14" s="14"/>
      <c r="L14" s="14"/>
      <c r="M14" s="4">
        <v>0</v>
      </c>
      <c r="N14" s="4"/>
      <c r="O14" s="16">
        <f t="shared" si="0"/>
        <v>5070</v>
      </c>
      <c r="P14" s="26"/>
    </row>
    <row r="15" spans="1:16" x14ac:dyDescent="0.25">
      <c r="A15" s="27" t="s">
        <v>14</v>
      </c>
      <c r="B15" s="17" t="s">
        <v>28</v>
      </c>
      <c r="C15" s="4">
        <v>507</v>
      </c>
      <c r="D15" s="4"/>
      <c r="E15" s="4"/>
      <c r="F15" s="4">
        <f t="shared" si="1"/>
        <v>5070</v>
      </c>
      <c r="G15" s="4"/>
      <c r="H15" s="4"/>
      <c r="I15" s="4"/>
      <c r="J15" s="5"/>
      <c r="K15" s="14"/>
      <c r="L15" s="14"/>
      <c r="M15" s="4">
        <v>0</v>
      </c>
      <c r="N15" s="4"/>
      <c r="O15" s="16">
        <f t="shared" si="0"/>
        <v>5070</v>
      </c>
      <c r="P15" s="26"/>
    </row>
    <row r="16" spans="1:16" x14ac:dyDescent="0.25">
      <c r="A16" s="27" t="s">
        <v>15</v>
      </c>
      <c r="B16" s="17" t="s">
        <v>28</v>
      </c>
      <c r="C16" s="4">
        <v>507</v>
      </c>
      <c r="D16" s="4"/>
      <c r="E16" s="4"/>
      <c r="F16" s="4">
        <f t="shared" si="1"/>
        <v>5070</v>
      </c>
      <c r="G16" s="4"/>
      <c r="H16" s="4"/>
      <c r="I16" s="4"/>
      <c r="J16" s="5"/>
      <c r="K16" s="14"/>
      <c r="L16" s="14"/>
      <c r="M16" s="4">
        <v>0</v>
      </c>
      <c r="N16" s="4"/>
      <c r="O16" s="16">
        <f t="shared" si="0"/>
        <v>5070</v>
      </c>
      <c r="P16" s="26"/>
    </row>
    <row r="17" spans="1:16" x14ac:dyDescent="0.25">
      <c r="A17" s="3" t="s">
        <v>16</v>
      </c>
      <c r="B17" s="17" t="s">
        <v>29</v>
      </c>
      <c r="C17" s="4"/>
      <c r="D17" s="4"/>
      <c r="E17" s="4"/>
      <c r="F17" s="4"/>
      <c r="G17" s="4"/>
      <c r="H17" s="4"/>
      <c r="I17" s="4"/>
      <c r="J17" s="5"/>
      <c r="K17" s="14">
        <v>0</v>
      </c>
      <c r="L17" s="14"/>
      <c r="M17" s="4">
        <v>0</v>
      </c>
      <c r="N17" s="4"/>
      <c r="O17" s="16">
        <f>SUM(K17:N17)</f>
        <v>0</v>
      </c>
      <c r="P17" s="26"/>
    </row>
    <row r="18" spans="1:16" x14ac:dyDescent="0.25">
      <c r="A18" s="3" t="s">
        <v>17</v>
      </c>
      <c r="B18" s="17" t="s">
        <v>29</v>
      </c>
      <c r="C18" s="4"/>
      <c r="D18" s="4"/>
      <c r="E18" s="4"/>
      <c r="F18" s="4"/>
      <c r="G18" s="4"/>
      <c r="H18" s="4"/>
      <c r="I18" s="4"/>
      <c r="J18" s="5"/>
      <c r="K18" s="14">
        <v>228</v>
      </c>
      <c r="L18" s="14"/>
      <c r="M18" s="4">
        <v>0</v>
      </c>
      <c r="N18" s="4"/>
      <c r="O18" s="16">
        <f t="shared" ref="O18:O26" si="2">SUM(K18:N18)</f>
        <v>228</v>
      </c>
      <c r="P18" s="26"/>
    </row>
    <row r="19" spans="1:16" x14ac:dyDescent="0.25">
      <c r="A19" s="3" t="s">
        <v>18</v>
      </c>
      <c r="B19" s="17" t="s">
        <v>29</v>
      </c>
      <c r="C19" s="4"/>
      <c r="D19" s="4"/>
      <c r="E19" s="4"/>
      <c r="F19" s="4"/>
      <c r="G19" s="4"/>
      <c r="H19" s="4"/>
      <c r="I19" s="4"/>
      <c r="J19" s="5"/>
      <c r="K19" s="14">
        <v>0</v>
      </c>
      <c r="L19" s="14"/>
      <c r="M19" s="4">
        <v>0</v>
      </c>
      <c r="N19" s="4"/>
      <c r="O19" s="16">
        <f t="shared" si="2"/>
        <v>0</v>
      </c>
      <c r="P19" s="26"/>
    </row>
    <row r="20" spans="1:16" x14ac:dyDescent="0.25">
      <c r="A20" s="3" t="s">
        <v>19</v>
      </c>
      <c r="B20" s="17" t="s">
        <v>29</v>
      </c>
      <c r="C20" s="4"/>
      <c r="D20" s="4"/>
      <c r="E20" s="4"/>
      <c r="F20" s="4"/>
      <c r="G20" s="4"/>
      <c r="H20" s="4"/>
      <c r="I20" s="4"/>
      <c r="J20" s="5"/>
      <c r="K20" s="14">
        <v>266</v>
      </c>
      <c r="L20" s="14"/>
      <c r="M20" s="4">
        <v>0</v>
      </c>
      <c r="N20" s="4"/>
      <c r="O20" s="16">
        <f t="shared" si="2"/>
        <v>266</v>
      </c>
      <c r="P20" s="26"/>
    </row>
    <row r="21" spans="1:16" x14ac:dyDescent="0.25">
      <c r="A21" s="3" t="s">
        <v>20</v>
      </c>
      <c r="B21" s="17" t="s">
        <v>29</v>
      </c>
      <c r="C21" s="4"/>
      <c r="D21" s="4"/>
      <c r="E21" s="4"/>
      <c r="F21" s="4"/>
      <c r="G21" s="4"/>
      <c r="H21" s="4"/>
      <c r="I21" s="4"/>
      <c r="J21" s="5"/>
      <c r="K21" s="14">
        <v>266</v>
      </c>
      <c r="L21" s="14"/>
      <c r="M21" s="4">
        <v>0</v>
      </c>
      <c r="N21" s="4"/>
      <c r="O21" s="16">
        <f t="shared" si="2"/>
        <v>266</v>
      </c>
      <c r="P21" s="26"/>
    </row>
    <row r="22" spans="1:16" x14ac:dyDescent="0.25">
      <c r="A22" s="3" t="s">
        <v>21</v>
      </c>
      <c r="B22" s="17" t="s">
        <v>29</v>
      </c>
      <c r="C22" s="4"/>
      <c r="D22" s="4"/>
      <c r="E22" s="4"/>
      <c r="F22" s="4"/>
      <c r="G22" s="4"/>
      <c r="H22" s="4"/>
      <c r="I22" s="4"/>
      <c r="J22" s="5"/>
      <c r="K22" s="14">
        <v>190</v>
      </c>
      <c r="L22" s="14"/>
      <c r="M22" s="4">
        <v>0</v>
      </c>
      <c r="N22" s="4"/>
      <c r="O22" s="16">
        <f t="shared" si="2"/>
        <v>190</v>
      </c>
      <c r="P22" s="26"/>
    </row>
    <row r="23" spans="1:16" x14ac:dyDescent="0.25">
      <c r="A23" s="3" t="s">
        <v>22</v>
      </c>
      <c r="B23" s="17" t="s">
        <v>29</v>
      </c>
      <c r="C23" s="4"/>
      <c r="D23" s="4"/>
      <c r="E23" s="4"/>
      <c r="F23" s="4"/>
      <c r="G23" s="4"/>
      <c r="H23" s="4"/>
      <c r="I23" s="4"/>
      <c r="J23" s="5"/>
      <c r="K23" s="14">
        <v>228</v>
      </c>
      <c r="L23" s="14"/>
      <c r="M23" s="4">
        <v>0</v>
      </c>
      <c r="N23" s="4"/>
      <c r="O23" s="16">
        <f t="shared" si="2"/>
        <v>228</v>
      </c>
      <c r="P23" s="26"/>
    </row>
    <row r="24" spans="1:16" x14ac:dyDescent="0.25">
      <c r="A24" s="3" t="s">
        <v>23</v>
      </c>
      <c r="B24" s="17" t="s">
        <v>29</v>
      </c>
      <c r="C24" s="4"/>
      <c r="D24" s="4"/>
      <c r="E24" s="4"/>
      <c r="F24" s="4"/>
      <c r="G24" s="4"/>
      <c r="H24" s="4"/>
      <c r="I24" s="4"/>
      <c r="J24" s="5"/>
      <c r="K24" s="14">
        <v>266</v>
      </c>
      <c r="L24" s="14"/>
      <c r="M24" s="4">
        <v>0</v>
      </c>
      <c r="N24" s="4"/>
      <c r="O24" s="16">
        <f t="shared" si="2"/>
        <v>266</v>
      </c>
      <c r="P24" s="26"/>
    </row>
    <row r="25" spans="1:16" x14ac:dyDescent="0.25">
      <c r="A25" s="3" t="s">
        <v>24</v>
      </c>
      <c r="B25" s="17" t="s">
        <v>29</v>
      </c>
      <c r="C25" s="4"/>
      <c r="D25" s="4"/>
      <c r="E25" s="4"/>
      <c r="F25" s="4"/>
      <c r="G25" s="4"/>
      <c r="H25" s="4"/>
      <c r="I25" s="4"/>
      <c r="J25" s="5"/>
      <c r="K25" s="14">
        <v>228</v>
      </c>
      <c r="L25" s="14"/>
      <c r="M25" s="4">
        <v>0</v>
      </c>
      <c r="N25" s="4"/>
      <c r="O25" s="16">
        <f t="shared" si="2"/>
        <v>228</v>
      </c>
      <c r="P25" s="26"/>
    </row>
    <row r="26" spans="1:16" ht="15.75" thickBot="1" x14ac:dyDescent="0.3">
      <c r="A26" s="28" t="s">
        <v>25</v>
      </c>
      <c r="B26" s="29" t="s">
        <v>29</v>
      </c>
      <c r="C26" s="30"/>
      <c r="D26" s="30"/>
      <c r="E26" s="30"/>
      <c r="F26" s="30"/>
      <c r="G26" s="30"/>
      <c r="H26" s="30"/>
      <c r="I26" s="30"/>
      <c r="J26" s="31"/>
      <c r="K26" s="32">
        <v>266</v>
      </c>
      <c r="L26" s="32"/>
      <c r="M26" s="30">
        <v>0</v>
      </c>
      <c r="N26" s="30"/>
      <c r="O26" s="33">
        <f t="shared" si="2"/>
        <v>266</v>
      </c>
      <c r="P26" s="34"/>
    </row>
    <row r="27" spans="1:16" x14ac:dyDescent="0.25">
      <c r="K27" s="15"/>
    </row>
    <row r="28" spans="1:16" x14ac:dyDescent="0.25">
      <c r="P28" s="15">
        <f>SUM(O8:P26)</f>
        <v>59489</v>
      </c>
    </row>
  </sheetData>
  <mergeCells count="93">
    <mergeCell ref="O24:P24"/>
    <mergeCell ref="O25:P25"/>
    <mergeCell ref="O26:P26"/>
    <mergeCell ref="A1:P1"/>
    <mergeCell ref="A2:P2"/>
    <mergeCell ref="A3:P3"/>
    <mergeCell ref="A4:P4"/>
    <mergeCell ref="O18:P18"/>
    <mergeCell ref="O19:P19"/>
    <mergeCell ref="O20:P20"/>
    <mergeCell ref="O21:P21"/>
    <mergeCell ref="O22:P22"/>
    <mergeCell ref="O23:P23"/>
    <mergeCell ref="O12:P12"/>
    <mergeCell ref="O13:P13"/>
    <mergeCell ref="O14:P14"/>
    <mergeCell ref="O15:P15"/>
    <mergeCell ref="O16:P16"/>
    <mergeCell ref="O17:P17"/>
    <mergeCell ref="O5:P5"/>
    <mergeCell ref="O6:P7"/>
    <mergeCell ref="O8:P8"/>
    <mergeCell ref="O9:P9"/>
    <mergeCell ref="O10:P10"/>
    <mergeCell ref="O11:P11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M5:N5"/>
    <mergeCell ref="M6:N7"/>
    <mergeCell ref="M8:N8"/>
    <mergeCell ref="K5:L5"/>
    <mergeCell ref="A5:J5"/>
    <mergeCell ref="F23:I23"/>
    <mergeCell ref="F24:I24"/>
    <mergeCell ref="F25:I25"/>
    <mergeCell ref="F26:I26"/>
    <mergeCell ref="J6:J7"/>
    <mergeCell ref="K6:K7"/>
    <mergeCell ref="F8:I8"/>
    <mergeCell ref="F17:I17"/>
    <mergeCell ref="F18:I18"/>
    <mergeCell ref="F19:I19"/>
    <mergeCell ref="F20:I20"/>
    <mergeCell ref="F21:I21"/>
    <mergeCell ref="F22:I22"/>
    <mergeCell ref="C25:E25"/>
    <mergeCell ref="C26:E26"/>
    <mergeCell ref="F9:I9"/>
    <mergeCell ref="F10:I10"/>
    <mergeCell ref="F11:I11"/>
    <mergeCell ref="F12:I12"/>
    <mergeCell ref="F13:I13"/>
    <mergeCell ref="F14:I14"/>
    <mergeCell ref="F15:I15"/>
    <mergeCell ref="F16:I16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9:E9"/>
    <mergeCell ref="C10:E10"/>
    <mergeCell ref="C11:E11"/>
    <mergeCell ref="C12:E12"/>
    <mergeCell ref="C8:E8"/>
    <mergeCell ref="A6:A7"/>
    <mergeCell ref="B6:B7"/>
    <mergeCell ref="C6:I6"/>
    <mergeCell ref="C7:E7"/>
    <mergeCell ref="F7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francescutdaniela</dc:creator>
  <cp:lastModifiedBy>francescutdaniela</cp:lastModifiedBy>
  <cp:lastPrinted>2018-01-26T11:52:40Z</cp:lastPrinted>
  <dcterms:created xsi:type="dcterms:W3CDTF">2018-01-26T10:00:54Z</dcterms:created>
  <dcterms:modified xsi:type="dcterms:W3CDTF">2018-01-26T12:07:50Z</dcterms:modified>
</cp:coreProperties>
</file>